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ThisWorkbook"/>
  <mc:AlternateContent xmlns:mc="http://schemas.openxmlformats.org/markup-compatibility/2006">
    <mc:Choice Requires="x15">
      <x15ac:absPath xmlns:x15ac="http://schemas.microsoft.com/office/spreadsheetml/2010/11/ac" url="C:\DevSB\SciDocs\content\guide-dm\function\"/>
    </mc:Choice>
  </mc:AlternateContent>
  <bookViews>
    <workbookView xWindow="0" yWindow="0" windowWidth="20850" windowHeight="15030"/>
  </bookViews>
  <sheets>
    <sheet name="ScirexEntities" sheetId="1" r:id="rId1"/>
  </sheets>
  <calcPr calcId="162913"/>
</workbook>
</file>

<file path=xl/calcChain.xml><?xml version="1.0" encoding="utf-8"?>
<calcChain xmlns="http://schemas.openxmlformats.org/spreadsheetml/2006/main">
  <c r="Q16" i="1" l="1"/>
  <c r="Q17" i="1" s="1"/>
  <c r="Q18" i="1" s="1"/>
  <c r="Q19" i="1" s="1"/>
  <c r="Q20" i="1" s="1"/>
  <c r="Q21" i="1" s="1"/>
  <c r="Q22" i="1" s="1"/>
  <c r="Q23" i="1" s="1"/>
  <c r="Q15" i="1"/>
  <c r="Q9" i="1"/>
  <c r="Q10" i="1"/>
  <c r="Q11" i="1"/>
  <c r="Q12" i="1"/>
  <c r="Q13" i="1" s="1"/>
  <c r="Q14" i="1" s="1"/>
  <c r="Q8" i="1"/>
</calcChain>
</file>

<file path=xl/sharedStrings.xml><?xml version="1.0" encoding="utf-8"?>
<sst xmlns="http://schemas.openxmlformats.org/spreadsheetml/2006/main" count="179" uniqueCount="63">
  <si>
    <t>Class</t>
  </si>
  <si>
    <t>Sample</t>
  </si>
  <si>
    <t>Name</t>
  </si>
  <si>
    <t>Type</t>
  </si>
  <si>
    <t>Status</t>
  </si>
  <si>
    <t>Description</t>
  </si>
  <si>
    <t>DepartmentID</t>
  </si>
  <si>
    <t>UserID</t>
  </si>
  <si>
    <t>Attributes</t>
  </si>
  <si>
    <t>Tags</t>
  </si>
  <si>
    <t>Barcode</t>
  </si>
  <si>
    <t>OriginID</t>
  </si>
  <si>
    <t>OriginRank</t>
  </si>
  <si>
    <t>ParentID</t>
  </si>
  <si>
    <t>RootSampleID</t>
  </si>
  <si>
    <t>PlateID</t>
  </si>
  <si>
    <t>PosRow</t>
  </si>
  <si>
    <t>PosCol</t>
  </si>
  <si>
    <t>LocationID</t>
  </si>
  <si>
    <t>Position</t>
  </si>
  <si>
    <t>StockUnit</t>
  </si>
  <si>
    <t>Format</t>
  </si>
  <si>
    <t>IsControl</t>
  </si>
  <si>
    <t>ControlType</t>
  </si>
  <si>
    <t>Content</t>
  </si>
  <si>
    <t>DonorID</t>
  </si>
  <si>
    <t>CompoundID</t>
  </si>
  <si>
    <t>BatchID</t>
  </si>
  <si>
    <t>PlasmidID</t>
  </si>
  <si>
    <t>CellCloneID</t>
  </si>
  <si>
    <t>PrimerID</t>
  </si>
  <si>
    <t>Plate</t>
  </si>
  <si>
    <t>TemplatePlateID</t>
  </si>
  <si>
    <t>NRows</t>
  </si>
  <si>
    <t>NCols</t>
  </si>
  <si>
    <t>Lineage</t>
  </si>
  <si>
    <t>Plate with Samples</t>
  </si>
  <si>
    <t>TestPlate1</t>
  </si>
  <si>
    <t>Culture</t>
  </si>
  <si>
    <t>Completed</t>
  </si>
  <si>
    <t>Test plate with some culture</t>
  </si>
  <si>
    <t>SCIF</t>
  </si>
  <si>
    <t>TPB</t>
  </si>
  <si>
    <t>ID</t>
  </si>
  <si>
    <t>#idPlate</t>
  </si>
  <si>
    <t>Well</t>
  </si>
  <si>
    <t>Plate1-A1</t>
  </si>
  <si>
    <t>Plate1-B1</t>
  </si>
  <si>
    <t>Plate1-C1</t>
  </si>
  <si>
    <t>Plate1-D1</t>
  </si>
  <si>
    <t>Plate1-E1</t>
  </si>
  <si>
    <t>Plate1-F1</t>
  </si>
  <si>
    <t>Plate1-G1</t>
  </si>
  <si>
    <t>Plate1-H1</t>
  </si>
  <si>
    <t>Plate1-A2</t>
  </si>
  <si>
    <t>Plate1-B2</t>
  </si>
  <si>
    <t>Plate1-C2</t>
  </si>
  <si>
    <t>Plate1-D2</t>
  </si>
  <si>
    <t>Plate1-E2</t>
  </si>
  <si>
    <t>Plate1-F2</t>
  </si>
  <si>
    <t>Plate1-G2</t>
  </si>
  <si>
    <t>Plate1-H2</t>
  </si>
  <si>
    <t>Plate1-A3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</si>
</sst>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cirexEntities"/>
  <dimension ref="A1:AE23"/>
  <sheetViews>
    <sheetView tabSelected="1" workbookViewId="0">
      <selection activeCell="A5" sqref="A5"/>
    </sheetView>
  </sheetViews>
  <sheetFormatPr defaultRowHeight="15.5" x14ac:dyDescent="0.35"/>
  <cols>
    <col min="19" max="19" width="10.08203125" customWidth="1"/>
  </cols>
  <sheetData>
    <row r="1" spans="1:31" x14ac:dyDescent="0.35">
      <c r="A1" s="1" t="s">
        <v>36</v>
      </c>
    </row>
    <row r="3" spans="1:31" x14ac:dyDescent="0.35">
      <c r="A3" t="s">
        <v>0</v>
      </c>
      <c r="B3" t="s">
        <v>31</v>
      </c>
      <c r="C3" t="s">
        <v>2</v>
      </c>
      <c r="D3" t="s">
        <v>43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32</v>
      </c>
      <c r="M3" t="s">
        <v>10</v>
      </c>
      <c r="N3" t="s">
        <v>21</v>
      </c>
      <c r="O3" t="s">
        <v>11</v>
      </c>
      <c r="P3" t="s">
        <v>33</v>
      </c>
      <c r="Q3" t="s">
        <v>34</v>
      </c>
      <c r="R3" t="s">
        <v>35</v>
      </c>
      <c r="S3" t="s">
        <v>18</v>
      </c>
      <c r="T3" t="s">
        <v>19</v>
      </c>
    </row>
    <row r="4" spans="1:31" x14ac:dyDescent="0.35">
      <c r="C4" t="s">
        <v>37</v>
      </c>
      <c r="D4" t="s">
        <v>44</v>
      </c>
      <c r="E4" t="s">
        <v>38</v>
      </c>
      <c r="F4" t="s">
        <v>39</v>
      </c>
      <c r="G4" t="s">
        <v>40</v>
      </c>
      <c r="H4" t="s">
        <v>41</v>
      </c>
      <c r="I4" t="s">
        <v>42</v>
      </c>
      <c r="N4" t="s">
        <v>31</v>
      </c>
      <c r="P4">
        <v>8</v>
      </c>
      <c r="Q4">
        <v>12</v>
      </c>
    </row>
    <row r="6" spans="1:31" x14ac:dyDescent="0.3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8</v>
      </c>
      <c r="J6" t="s">
        <v>9</v>
      </c>
      <c r="K6" t="s">
        <v>10</v>
      </c>
      <c r="L6" t="s">
        <v>11</v>
      </c>
      <c r="M6" t="s">
        <v>12</v>
      </c>
      <c r="N6" t="s">
        <v>13</v>
      </c>
      <c r="O6" t="s">
        <v>14</v>
      </c>
      <c r="P6" t="s">
        <v>15</v>
      </c>
      <c r="Q6" t="s">
        <v>16</v>
      </c>
      <c r="R6" t="s">
        <v>17</v>
      </c>
      <c r="S6" t="s">
        <v>18</v>
      </c>
      <c r="T6" t="s">
        <v>19</v>
      </c>
      <c r="U6" t="s">
        <v>20</v>
      </c>
      <c r="V6" t="s">
        <v>21</v>
      </c>
      <c r="W6" t="s">
        <v>22</v>
      </c>
      <c r="X6" t="s">
        <v>23</v>
      </c>
      <c r="Y6" t="s">
        <v>24</v>
      </c>
      <c r="Z6" t="s">
        <v>25</v>
      </c>
      <c r="AA6" t="s">
        <v>26</v>
      </c>
      <c r="AB6" t="s">
        <v>27</v>
      </c>
      <c r="AC6" t="s">
        <v>28</v>
      </c>
      <c r="AD6" t="s">
        <v>29</v>
      </c>
      <c r="AE6" t="s">
        <v>30</v>
      </c>
    </row>
    <row r="7" spans="1:31" x14ac:dyDescent="0.35">
      <c r="C7" t="s">
        <v>46</v>
      </c>
      <c r="D7" t="s">
        <v>38</v>
      </c>
      <c r="E7" t="s">
        <v>39</v>
      </c>
      <c r="G7" t="s">
        <v>41</v>
      </c>
      <c r="H7" t="s">
        <v>42</v>
      </c>
      <c r="P7" t="s">
        <v>44</v>
      </c>
      <c r="Q7">
        <v>0</v>
      </c>
      <c r="R7">
        <v>0</v>
      </c>
      <c r="V7" t="s">
        <v>45</v>
      </c>
    </row>
    <row r="8" spans="1:31" x14ac:dyDescent="0.35">
      <c r="C8" t="s">
        <v>47</v>
      </c>
      <c r="D8" t="s">
        <v>38</v>
      </c>
      <c r="E8" t="s">
        <v>39</v>
      </c>
      <c r="G8" t="s">
        <v>41</v>
      </c>
      <c r="H8" t="s">
        <v>42</v>
      </c>
      <c r="P8" t="s">
        <v>44</v>
      </c>
      <c r="Q8">
        <f>+Q7+1</f>
        <v>1</v>
      </c>
      <c r="R8">
        <v>0</v>
      </c>
      <c r="V8" t="s">
        <v>45</v>
      </c>
    </row>
    <row r="9" spans="1:31" x14ac:dyDescent="0.35">
      <c r="C9" t="s">
        <v>48</v>
      </c>
      <c r="D9" t="s">
        <v>38</v>
      </c>
      <c r="E9" t="s">
        <v>39</v>
      </c>
      <c r="G9" t="s">
        <v>41</v>
      </c>
      <c r="H9" t="s">
        <v>42</v>
      </c>
      <c r="P9" t="s">
        <v>44</v>
      </c>
      <c r="Q9">
        <f t="shared" ref="Q9:Q20" si="0">+Q8+1</f>
        <v>2</v>
      </c>
      <c r="R9">
        <v>0</v>
      </c>
      <c r="V9" t="s">
        <v>45</v>
      </c>
    </row>
    <row r="10" spans="1:31" x14ac:dyDescent="0.35">
      <c r="C10" t="s">
        <v>49</v>
      </c>
      <c r="D10" t="s">
        <v>38</v>
      </c>
      <c r="E10" t="s">
        <v>39</v>
      </c>
      <c r="G10" t="s">
        <v>41</v>
      </c>
      <c r="H10" t="s">
        <v>42</v>
      </c>
      <c r="P10" t="s">
        <v>44</v>
      </c>
      <c r="Q10">
        <f t="shared" si="0"/>
        <v>3</v>
      </c>
      <c r="R10">
        <v>0</v>
      </c>
      <c r="V10" t="s">
        <v>45</v>
      </c>
    </row>
    <row r="11" spans="1:31" x14ac:dyDescent="0.35">
      <c r="C11" t="s">
        <v>50</v>
      </c>
      <c r="D11" t="s">
        <v>38</v>
      </c>
      <c r="E11" t="s">
        <v>39</v>
      </c>
      <c r="G11" t="s">
        <v>41</v>
      </c>
      <c r="H11" t="s">
        <v>42</v>
      </c>
      <c r="P11" t="s">
        <v>44</v>
      </c>
      <c r="Q11">
        <f t="shared" si="0"/>
        <v>4</v>
      </c>
      <c r="R11">
        <v>0</v>
      </c>
      <c r="V11" t="s">
        <v>45</v>
      </c>
    </row>
    <row r="12" spans="1:31" x14ac:dyDescent="0.35">
      <c r="C12" t="s">
        <v>51</v>
      </c>
      <c r="D12" t="s">
        <v>38</v>
      </c>
      <c r="E12" t="s">
        <v>39</v>
      </c>
      <c r="G12" t="s">
        <v>41</v>
      </c>
      <c r="H12" t="s">
        <v>42</v>
      </c>
      <c r="P12" t="s">
        <v>44</v>
      </c>
      <c r="Q12">
        <f t="shared" si="0"/>
        <v>5</v>
      </c>
      <c r="R12">
        <v>0</v>
      </c>
      <c r="V12" t="s">
        <v>45</v>
      </c>
    </row>
    <row r="13" spans="1:31" x14ac:dyDescent="0.35">
      <c r="C13" t="s">
        <v>52</v>
      </c>
      <c r="D13" t="s">
        <v>38</v>
      </c>
      <c r="E13" t="s">
        <v>39</v>
      </c>
      <c r="G13" t="s">
        <v>41</v>
      </c>
      <c r="H13" t="s">
        <v>42</v>
      </c>
      <c r="P13" t="s">
        <v>44</v>
      </c>
      <c r="Q13">
        <f t="shared" si="0"/>
        <v>6</v>
      </c>
      <c r="R13">
        <v>0</v>
      </c>
      <c r="V13" t="s">
        <v>45</v>
      </c>
    </row>
    <row r="14" spans="1:31" x14ac:dyDescent="0.35">
      <c r="C14" t="s">
        <v>53</v>
      </c>
      <c r="D14" t="s">
        <v>38</v>
      </c>
      <c r="E14" t="s">
        <v>39</v>
      </c>
      <c r="G14" t="s">
        <v>41</v>
      </c>
      <c r="H14" t="s">
        <v>42</v>
      </c>
      <c r="P14" t="s">
        <v>44</v>
      </c>
      <c r="Q14">
        <f t="shared" si="0"/>
        <v>7</v>
      </c>
      <c r="R14">
        <v>0</v>
      </c>
      <c r="V14" t="s">
        <v>45</v>
      </c>
    </row>
    <row r="15" spans="1:31" x14ac:dyDescent="0.35">
      <c r="C15" t="s">
        <v>54</v>
      </c>
      <c r="D15" t="s">
        <v>38</v>
      </c>
      <c r="E15" t="s">
        <v>39</v>
      </c>
      <c r="G15" t="s">
        <v>41</v>
      </c>
      <c r="H15" t="s">
        <v>42</v>
      </c>
      <c r="P15" t="s">
        <v>44</v>
      </c>
      <c r="Q15">
        <f>MOD(Q14+1,8)</f>
        <v>0</v>
      </c>
      <c r="R15">
        <v>1</v>
      </c>
      <c r="V15" t="s">
        <v>45</v>
      </c>
    </row>
    <row r="16" spans="1:31" x14ac:dyDescent="0.35">
      <c r="C16" t="s">
        <v>55</v>
      </c>
      <c r="D16" t="s">
        <v>38</v>
      </c>
      <c r="E16" t="s">
        <v>39</v>
      </c>
      <c r="G16" t="s">
        <v>41</v>
      </c>
      <c r="H16" t="s">
        <v>42</v>
      </c>
      <c r="P16" t="s">
        <v>44</v>
      </c>
      <c r="Q16">
        <f t="shared" ref="Q16:Q23" si="1">MOD(Q15+1,8)</f>
        <v>1</v>
      </c>
      <c r="R16">
        <v>1</v>
      </c>
      <c r="V16" t="s">
        <v>45</v>
      </c>
    </row>
    <row r="17" spans="3:22" x14ac:dyDescent="0.35">
      <c r="C17" t="s">
        <v>56</v>
      </c>
      <c r="D17" t="s">
        <v>38</v>
      </c>
      <c r="E17" t="s">
        <v>39</v>
      </c>
      <c r="G17" t="s">
        <v>41</v>
      </c>
      <c r="H17" t="s">
        <v>42</v>
      </c>
      <c r="P17" t="s">
        <v>44</v>
      </c>
      <c r="Q17">
        <f t="shared" si="1"/>
        <v>2</v>
      </c>
      <c r="R17">
        <v>1</v>
      </c>
      <c r="V17" t="s">
        <v>45</v>
      </c>
    </row>
    <row r="18" spans="3:22" x14ac:dyDescent="0.35">
      <c r="C18" t="s">
        <v>57</v>
      </c>
      <c r="D18" t="s">
        <v>38</v>
      </c>
      <c r="E18" t="s">
        <v>39</v>
      </c>
      <c r="G18" t="s">
        <v>41</v>
      </c>
      <c r="H18" t="s">
        <v>42</v>
      </c>
      <c r="P18" t="s">
        <v>44</v>
      </c>
      <c r="Q18">
        <f t="shared" si="1"/>
        <v>3</v>
      </c>
      <c r="R18">
        <v>1</v>
      </c>
      <c r="V18" t="s">
        <v>45</v>
      </c>
    </row>
    <row r="19" spans="3:22" x14ac:dyDescent="0.35">
      <c r="C19" t="s">
        <v>58</v>
      </c>
      <c r="D19" t="s">
        <v>38</v>
      </c>
      <c r="E19" t="s">
        <v>39</v>
      </c>
      <c r="G19" t="s">
        <v>41</v>
      </c>
      <c r="H19" t="s">
        <v>42</v>
      </c>
      <c r="P19" t="s">
        <v>44</v>
      </c>
      <c r="Q19">
        <f t="shared" si="1"/>
        <v>4</v>
      </c>
      <c r="R19">
        <v>1</v>
      </c>
      <c r="V19" t="s">
        <v>45</v>
      </c>
    </row>
    <row r="20" spans="3:22" x14ac:dyDescent="0.35">
      <c r="C20" t="s">
        <v>59</v>
      </c>
      <c r="D20" t="s">
        <v>38</v>
      </c>
      <c r="E20" t="s">
        <v>39</v>
      </c>
      <c r="G20" t="s">
        <v>41</v>
      </c>
      <c r="H20" t="s">
        <v>42</v>
      </c>
      <c r="P20" t="s">
        <v>44</v>
      </c>
      <c r="Q20">
        <f t="shared" si="1"/>
        <v>5</v>
      </c>
      <c r="R20">
        <v>1</v>
      </c>
      <c r="V20" t="s">
        <v>45</v>
      </c>
    </row>
    <row r="21" spans="3:22" x14ac:dyDescent="0.35">
      <c r="C21" t="s">
        <v>60</v>
      </c>
      <c r="D21" t="s">
        <v>38</v>
      </c>
      <c r="E21" t="s">
        <v>39</v>
      </c>
      <c r="G21" t="s">
        <v>41</v>
      </c>
      <c r="H21" t="s">
        <v>42</v>
      </c>
      <c r="P21" t="s">
        <v>44</v>
      </c>
      <c r="Q21">
        <f t="shared" si="1"/>
        <v>6</v>
      </c>
      <c r="R21">
        <v>1</v>
      </c>
      <c r="V21" t="s">
        <v>45</v>
      </c>
    </row>
    <row r="22" spans="3:22" x14ac:dyDescent="0.35">
      <c r="C22" t="s">
        <v>61</v>
      </c>
      <c r="D22" t="s">
        <v>38</v>
      </c>
      <c r="E22" t="s">
        <v>39</v>
      </c>
      <c r="G22" t="s">
        <v>41</v>
      </c>
      <c r="H22" t="s">
        <v>42</v>
      </c>
      <c r="P22" t="s">
        <v>44</v>
      </c>
      <c r="Q22">
        <f t="shared" si="1"/>
        <v>7</v>
      </c>
      <c r="R22">
        <v>1</v>
      </c>
      <c r="V22" t="s">
        <v>45</v>
      </c>
    </row>
    <row r="23" spans="3:22" x14ac:dyDescent="0.35">
      <c r="C23" t="s">
        <v>62</v>
      </c>
      <c r="D23" t="s">
        <v>38</v>
      </c>
      <c r="E23" t="s">
        <v>39</v>
      </c>
      <c r="G23" t="s">
        <v>41</v>
      </c>
      <c r="H23" t="s">
        <v>42</v>
      </c>
      <c r="P23" t="s">
        <v>44</v>
      </c>
      <c r="Q23">
        <f t="shared" si="1"/>
        <v>0</v>
      </c>
      <c r="R23">
        <v>2</v>
      </c>
      <c r="V23" t="s">
        <v>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ScirexEntities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Boesen</dc:creator>
  <cp:lastModifiedBy>Thomas Boesen</cp:lastModifiedBy>
  <dcterms:created xsi:type="dcterms:W3CDTF">2017-07-18T09:10:34Z</dcterms:created>
  <dcterms:modified xsi:type="dcterms:W3CDTF">2017-07-18T09:52:19Z</dcterms:modified>
</cp:coreProperties>
</file>